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<sst xmlns="http://schemas.openxmlformats.org/spreadsheetml/2006/main" count="35" uniqueCount="35">
  <si>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</si>
  <si>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</si>
  <si>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</si>
  <si>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</si>
  <si>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Smatrix Wave Pulse "UPONOR IBERIA", compuesto de centralita color blanco, para un máximo de 6 termostatos de control y 8 cabezales electrotérmicos, con comunicación bidireccional vía radio con los termostatos y las sondas, modelo Smatrix Wave Pulse X-265 6X, termostatos digitales, modelo Smatrix Wave D+RH Style T-169 RAL 9016, y cabezales electrotérmicos, a 24 V, modelo Vario 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</si>
  <si>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</si>
  <si>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</si>
  <si>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</si>
  <si>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</si>
  <si>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</si>
  <si>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</si>
  <si>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</si>
  <si>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mt38esu151d</t>
  </si>
  <si>
    <t xml:space="preserve">Ud</t>
  </si>
  <si>
    <t xml:space="preserve">Centralita color blanco, para un máximo de 6 termostatos de control y 8 cabezales electrotérmicos, con comunicación bidireccional vía radio con los termostatos y las sondas, modelo Smatrix Wave Pulse X-265 6X, "UPONOR IBERIA", para calefacción y refrigeración, de 340x110x55 mm, con antena de radio y transformador eléctrico.</t>
  </si>
  <si>
    <t xml:space="preserve">mt38esu030h</t>
  </si>
  <si>
    <t xml:space="preserve">Ud</t>
  </si>
  <si>
    <t xml:space="preserve">Termostato digital, modelo Smatrix Wave D+RH Style T-169 RAL 9016, "UPONOR IBERIA", dimensiones 80x80x9 mm, color blanco, con comunicación vía radio con la centralita y sensor de humedad, con entrada para sonda remota de temperatura.</t>
  </si>
  <si>
    <t xml:space="preserve">mt38esu010k</t>
  </si>
  <si>
    <t xml:space="preserve">Ud</t>
  </si>
  <si>
    <t xml:space="preserve">Cabezal electrotérmico, a 24 V, modelo Vario S "UPONOR IBERIA", de 50 mm de diámetro y 83 mm de altura, grado de protección IP54, con anillo adaptador y cable de alimentación de 2 hilos, 0,75 mm² de sección y 1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</si>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</sst>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545</v>
      </c>
      <c r="H10" s="12">
        <f ca="1">ROUND(INDIRECT(ADDRESS(ROW()+(0), COLUMN()+(-2), 1))*INDIRECT(ADDRESS(ROW()+(0), COLUMN()+(-1), 1)), 2)</f>
        <v>545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214</v>
      </c>
      <c r="H11" s="12">
        <f ca="1">ROUND(INDIRECT(ADDRESS(ROW()+(0), COLUMN()+(-2), 1))*INDIRECT(ADDRESS(ROW()+(0), COLUMN()+(-1), 1)), 2)</f>
        <v>428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69</v>
      </c>
      <c r="H12" s="14">
        <f ca="1">ROUND(INDIRECT(ADDRESS(ROW()+(0), COLUMN()+(-2), 1))*INDIRECT(ADDRESS(ROW()+(0), COLUMN()+(-1), 1)), 2)</f>
        <v>276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0.762</v>
      </c>
      <c r="G15" s="12">
        <v>22.74</v>
      </c>
      <c r="H15" s="12">
        <f ca="1">ROUND(INDIRECT(ADDRESS(ROW()+(0), COLUMN()+(-2), 1))*INDIRECT(ADDRESS(ROW()+(0), COLUMN()+(-1), 1)), 2)</f>
        <v>17.33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0.762</v>
      </c>
      <c r="G16" s="14">
        <v>20.98</v>
      </c>
      <c r="H16" s="14">
        <f ca="1">ROUND(INDIRECT(ADDRESS(ROW()+(0), COLUMN()+(-2), 1))*INDIRECT(ADDRESS(ROW()+(0), COLUMN()+(-1), 1)), 2)</f>
        <v>15.99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1282.32</v>
      </c>
      <c r="H19" s="14">
        <f ca="1">ROUND(INDIRECT(ADDRESS(ROW()+(0), COLUMN()+(-2), 1))*INDIRECT(ADDRESS(ROW()+(0), COLUMN()+(-1), 1))/100, 2)</f>
        <v>25.65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1307.97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